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9B290A3B-5738-44C2-A2D7-3FE3D7DEDB9B}" xr6:coauthVersionLast="34" xr6:coauthVersionMax="34" xr10:uidLastSave="{00000000-0000-0000-0000-000000000000}"/>
  <bookViews>
    <workbookView xWindow="0" yWindow="0" windowWidth="19200" windowHeight="6375" xr2:uid="{9FBBB8FB-3C4F-47B2-B528-A7E2B6CC73E1}"/>
  </bookViews>
  <sheets>
    <sheet name="Sheet1 (2)" sheetId="3" r:id="rId1"/>
    <sheet name="Sheet1" sheetId="1" r:id="rId2"/>
    <sheet name="Sheet2" sheetId="2" r:id="rId3"/>
  </sheets>
  <definedNames>
    <definedName name="_xlnm.Print_Titles" localSheetId="1">Sheet1!$6:$6</definedName>
    <definedName name="_xlnm.Print_Titles" localSheetId="0">'Sheet1 (2)'!$6:$6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3" l="1"/>
  <c r="F40" i="3"/>
  <c r="I39" i="3"/>
  <c r="H39" i="3"/>
  <c r="I38" i="3"/>
  <c r="H38" i="3"/>
  <c r="I37" i="3"/>
  <c r="H37" i="3"/>
  <c r="I36" i="3"/>
  <c r="H36" i="3"/>
  <c r="I34" i="3"/>
  <c r="H34" i="3"/>
  <c r="I33" i="3"/>
  <c r="H33" i="3"/>
  <c r="I32" i="3"/>
  <c r="H32" i="3"/>
  <c r="I31" i="3"/>
  <c r="H31" i="3"/>
  <c r="I30" i="3"/>
  <c r="H30" i="3"/>
  <c r="I28" i="3"/>
  <c r="H28" i="3"/>
  <c r="I27" i="3"/>
  <c r="H27" i="3"/>
  <c r="I26" i="3"/>
  <c r="H26" i="3"/>
  <c r="I25" i="3"/>
  <c r="H25" i="3"/>
  <c r="I24" i="3"/>
  <c r="H24" i="3"/>
  <c r="I22" i="3"/>
  <c r="H22" i="3"/>
  <c r="I21" i="3"/>
  <c r="H21" i="3"/>
  <c r="I20" i="3"/>
  <c r="H20" i="3"/>
  <c r="I19" i="3"/>
  <c r="H19" i="3"/>
  <c r="I17" i="3"/>
  <c r="H17" i="3"/>
  <c r="I16" i="3"/>
  <c r="H16" i="3"/>
  <c r="I15" i="3"/>
  <c r="H15" i="3"/>
  <c r="I14" i="3"/>
  <c r="H14" i="3"/>
  <c r="I12" i="3"/>
  <c r="H12" i="3"/>
  <c r="I11" i="3"/>
  <c r="H11" i="3"/>
  <c r="I10" i="3"/>
  <c r="H10" i="3"/>
  <c r="I9" i="3"/>
  <c r="H9" i="3"/>
  <c r="I8" i="3"/>
  <c r="H8" i="3"/>
  <c r="I7" i="3"/>
  <c r="H7" i="3"/>
  <c r="H46" i="1"/>
  <c r="I46" i="1"/>
  <c r="G46" i="1"/>
  <c r="I15" i="1"/>
  <c r="I16" i="1"/>
  <c r="I17" i="1"/>
  <c r="I18" i="1"/>
  <c r="I19" i="1"/>
  <c r="I21" i="1"/>
  <c r="I22" i="1"/>
  <c r="I23" i="1"/>
  <c r="I24" i="1"/>
  <c r="I25" i="1"/>
  <c r="I27" i="1"/>
  <c r="I28" i="1"/>
  <c r="I29" i="1"/>
  <c r="I30" i="1"/>
  <c r="I31" i="1"/>
  <c r="I32" i="1"/>
  <c r="I34" i="1"/>
  <c r="I35" i="1"/>
  <c r="I36" i="1"/>
  <c r="I37" i="1"/>
  <c r="I38" i="1"/>
  <c r="I39" i="1"/>
  <c r="I41" i="1"/>
  <c r="I42" i="1"/>
  <c r="I43" i="1"/>
  <c r="I44" i="1"/>
  <c r="I45" i="1"/>
  <c r="I9" i="1"/>
  <c r="I10" i="1"/>
  <c r="I11" i="1"/>
  <c r="I12" i="1"/>
  <c r="I13" i="1"/>
  <c r="I8" i="1"/>
  <c r="J9" i="1"/>
  <c r="J10" i="1"/>
  <c r="J11" i="1"/>
  <c r="J46" i="1" s="1"/>
  <c r="J12" i="1"/>
  <c r="J13" i="1"/>
  <c r="J15" i="1"/>
  <c r="J16" i="1"/>
  <c r="J17" i="1"/>
  <c r="J18" i="1"/>
  <c r="J19" i="1"/>
  <c r="J21" i="1"/>
  <c r="J22" i="1"/>
  <c r="J23" i="1"/>
  <c r="J24" i="1"/>
  <c r="J25" i="1"/>
  <c r="J27" i="1"/>
  <c r="J28" i="1"/>
  <c r="J29" i="1"/>
  <c r="J30" i="1"/>
  <c r="J31" i="1"/>
  <c r="J32" i="1"/>
  <c r="J34" i="1"/>
  <c r="J35" i="1"/>
  <c r="J36" i="1"/>
  <c r="J37" i="1"/>
  <c r="J38" i="1"/>
  <c r="J39" i="1"/>
  <c r="J41" i="1"/>
  <c r="J42" i="1"/>
  <c r="J43" i="1"/>
  <c r="J44" i="1"/>
  <c r="J45" i="1"/>
  <c r="J8" i="1"/>
  <c r="H40" i="3" l="1"/>
  <c r="I40" i="3"/>
</calcChain>
</file>

<file path=xl/sharedStrings.xml><?xml version="1.0" encoding="utf-8"?>
<sst xmlns="http://schemas.openxmlformats.org/spreadsheetml/2006/main" count="301" uniqueCount="64">
  <si>
    <t>DANH SÁCH COI THI KỸ NĂNG MỀM KHÓA 18T4</t>
  </si>
  <si>
    <t>STT</t>
  </si>
  <si>
    <t>HỌ VÀ TÊN</t>
  </si>
  <si>
    <t>NGÀY THI</t>
  </si>
  <si>
    <t>GIỜ THI</t>
  </si>
  <si>
    <t>PHÒNG</t>
  </si>
  <si>
    <t>Hội trường A (Dãy 1)</t>
  </si>
  <si>
    <t>Hội trường A (Dãy 2)</t>
  </si>
  <si>
    <t>Hội trường A (Dãy 3)</t>
  </si>
  <si>
    <t>Hội trường A (Dãy 4)</t>
  </si>
  <si>
    <t>Hội trường A (Dãy 5)</t>
  </si>
  <si>
    <t>Hội trường A (Dãy 6)</t>
  </si>
  <si>
    <t>06/8/2018</t>
  </si>
  <si>
    <t>7h00</t>
  </si>
  <si>
    <t>Hồ Văn Sĩ</t>
  </si>
  <si>
    <t xml:space="preserve">Hội trường A </t>
  </si>
  <si>
    <t>Chỉ đạo chung</t>
  </si>
  <si>
    <t>18T4-CNÔ1</t>
  </si>
  <si>
    <t>18T4-CNÔ2</t>
  </si>
  <si>
    <t>18T4-CNÔ3</t>
  </si>
  <si>
    <t>18T4-CNÔ4</t>
  </si>
  <si>
    <t>18T4-CNÔ5</t>
  </si>
  <si>
    <t>18T4-CNÔ6</t>
  </si>
  <si>
    <t>Nguyễn Thị Thùy</t>
  </si>
  <si>
    <t>Sỹ Thị Chung</t>
  </si>
  <si>
    <t>Nguyễn Thị Tất</t>
  </si>
  <si>
    <t>Nguyễn Thị Hải Hà</t>
  </si>
  <si>
    <t>9h00</t>
  </si>
  <si>
    <t>13h15</t>
  </si>
  <si>
    <t>15h00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</si>
  <si>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</si>
  <si>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</si>
  <si>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</si>
  <si>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</si>
  <si>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07/8/2018</t>
  </si>
  <si>
    <t>18T4-KML1 +LĐL1</t>
  </si>
  <si>
    <t>18T4-VSL1</t>
  </si>
  <si>
    <t>18T4-VSL2</t>
  </si>
  <si>
    <t>18T4-CNL1+
17T4(HL)+17C1-Ô12</t>
  </si>
  <si>
    <t>18T4-CMT1+CMT2</t>
  </si>
  <si>
    <t>18T4-LTM1</t>
  </si>
  <si>
    <t>18T4-THU1+TMĐ</t>
  </si>
  <si>
    <t>18T4-QTM1</t>
  </si>
  <si>
    <t>TKW1+TKĐ2+CTM1</t>
  </si>
  <si>
    <t>ANM1+CKL1+CKC1</t>
  </si>
  <si>
    <t>18T4-CCK1</t>
  </si>
  <si>
    <t>18T4-LTM2+BCN1</t>
  </si>
  <si>
    <t>18T4-NNA1</t>
  </si>
  <si>
    <t>18T4-NNA2</t>
  </si>
  <si>
    <t>18T4-NNA3 + MTT1+ĐTC1</t>
  </si>
  <si>
    <t>18T4-ĐĐT1+CĐT</t>
  </si>
  <si>
    <t>18T4-KTD1+KTD2</t>
  </si>
  <si>
    <t>18T4-QTD1</t>
  </si>
  <si>
    <t>18T4-TĐH1 +CNM1</t>
  </si>
  <si>
    <t>TCD1+MNV1+QTD2+
KXD+17T4-ĐĐT</t>
  </si>
  <si>
    <t>18T4-TKĐ1 +
17C1-CNÔ16+17C1-CCK9</t>
  </si>
  <si>
    <t>LỚP</t>
  </si>
  <si>
    <t>SỐ BÀI</t>
  </si>
  <si>
    <t>SỐ HS THEO 
DANH SÁCH</t>
  </si>
  <si>
    <t>SỐ HS 
DỰ THI</t>
  </si>
  <si>
    <t>SỐ HS 
VẮNG</t>
  </si>
  <si>
    <t>18T4-ĐCN1,2+LGT1</t>
  </si>
  <si>
    <t>Tổng cộng</t>
  </si>
  <si>
    <t>THỐNG KÊ SỐ HỌC SINH DỰ THI KẾT THÚC MÔN KỸ NĂNG MỀM CỦA KHÓA 18T4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</si>
</sst>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quotePrefix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0" fontId="5" fillId="0" borderId="2" xfId="0" applyFont="1" applyBorder="1"/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28575</xdr:rowOff>
    </xdr:from>
    <xdr:to>
      <xdr:col>3</xdr:col>
      <xdr:colOff>228600</xdr:colOff>
      <xdr:row>2</xdr:row>
      <xdr:rowOff>28577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C9501DE-A976-4420-A7F4-B7445B72F1C9}"/>
            </a:ext>
          </a:extLst>
        </xdr:cNvPr>
        <xdr:cNvCxnSpPr/>
      </xdr:nvCxnSpPr>
      <xdr:spPr>
        <a:xfrm flipV="1">
          <a:off x="1762125" y="504825"/>
          <a:ext cx="1028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1371600</xdr:colOff>
      <xdr:row>2</xdr:row>
      <xdr:rowOff>19050</xdr:rowOff>
    </xdr:from>
    <xdr:to>
      <xdr:col>6</xdr:col>
      <xdr:colOff>609600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1C75666-0FC1-4715-B10E-D60FD7974397}"/>
            </a:ext>
          </a:extLst>
        </xdr:cNvPr>
        <xdr:cNvCxnSpPr/>
      </xdr:nvCxnSpPr>
      <xdr:spPr>
        <a:xfrm>
          <a:off x="5953125" y="4953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47625</xdr:rowOff>
    </xdr:from>
    <xdr:to>
      <xdr:col>2</xdr:col>
      <xdr:colOff>171450</xdr:colOff>
      <xdr:row>2</xdr:row>
      <xdr:rowOff>47627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A86C3FE-8E85-4710-A86F-6B95B51D094C}"/>
            </a:ext>
          </a:extLst>
        </xdr:cNvPr>
        <xdr:cNvCxnSpPr/>
      </xdr:nvCxnSpPr>
      <xdr:spPr>
        <a:xfrm flipV="1">
          <a:off x="1152525" y="457200"/>
          <a:ext cx="12573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1466850</xdr:colOff>
      <xdr:row>2</xdr:row>
      <xdr:rowOff>38100</xdr:rowOff>
    </xdr:from>
    <xdr:to>
      <xdr:col>5</xdr:col>
      <xdr:colOff>1352550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A6D5B77-370F-4904-9AC6-03956901510C}"/>
            </a:ext>
          </a:extLst>
        </xdr:cNvPr>
        <xdr:cNvCxnSpPr/>
      </xdr:nvCxnSpPr>
      <xdr:spPr>
        <a:xfrm>
          <a:off x="57721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75FC5-768E-490B-83FF-5F398C247D98}">
  <dimension ref="A1:I40"/>
  <sheetViews>
    <sheetView tabSelected="1" workbookViewId="0">
      <selection activeCell="D43" sqref="D43"/>
    </sheetView>
  </sheetViews>
  <sheetFormatPr defaultRowHeight="18.75" x14ac:dyDescent="0.25"/>
  <cols>
    <col min="1" max="1" width="7.42578125" style="1" customWidth="1"/>
    <col min="2" max="2" width="19" style="1" customWidth="1"/>
    <col min="3" max="3" width="12" style="1" customWidth="1"/>
    <col min="4" max="4" width="30.28515625" style="2" customWidth="1"/>
    <col min="5" max="5" width="25.85546875" style="1" customWidth="1"/>
    <col min="6" max="6" width="15.42578125" style="3" customWidth="1"/>
    <col min="7" max="7" width="11.42578125" style="40" customWidth="1"/>
    <col min="8" max="8" width="9.7109375" style="40" customWidth="1"/>
    <col min="9" max="9" width="8.140625" style="40" customWidth="1"/>
    <col min="10" max="16384" width="9.140625" style="1"/>
  </cols>
  <sheetData>
    <row r="1" spans="1:9" ht="18.75" customHeight="1" x14ac:dyDescent="0.25">
      <c r="A1" s="32" t="s">
        <v>31</v>
      </c>
      <c r="B1" s="32"/>
      <c r="C1" s="32"/>
      <c r="D1" s="32"/>
      <c r="E1" s="32" t="s">
        <v>30</v>
      </c>
      <c r="F1" s="32"/>
      <c r="G1" s="32"/>
      <c r="H1" s="32"/>
      <c r="I1" s="32"/>
    </row>
    <row r="2" spans="1:9" ht="18.75" customHeight="1" x14ac:dyDescent="0.25">
      <c r="A2" s="32" t="s">
        <v>33</v>
      </c>
      <c r="B2" s="32"/>
      <c r="C2" s="32"/>
      <c r="D2" s="32"/>
      <c r="E2" s="33" t="s">
        <v>32</v>
      </c>
      <c r="F2" s="33"/>
      <c r="G2" s="33"/>
      <c r="H2" s="33"/>
      <c r="I2" s="33"/>
    </row>
    <row r="3" spans="1:9" x14ac:dyDescent="0.25">
      <c r="B3" s="20"/>
      <c r="C3" s="20"/>
      <c r="D3" s="20"/>
      <c r="E3" s="20"/>
      <c r="F3" s="37"/>
      <c r="G3" s="38"/>
      <c r="H3" s="39"/>
      <c r="I3" s="39"/>
    </row>
    <row r="4" spans="1:9" ht="24.75" customHeight="1" x14ac:dyDescent="0.3">
      <c r="A4" s="34" t="s">
        <v>63</v>
      </c>
      <c r="B4" s="34"/>
      <c r="C4" s="34"/>
      <c r="D4" s="34"/>
      <c r="E4" s="34"/>
      <c r="F4" s="34"/>
      <c r="G4" s="34"/>
      <c r="H4" s="34"/>
      <c r="I4" s="34"/>
    </row>
    <row r="5" spans="1:9" ht="9.75" customHeight="1" x14ac:dyDescent="0.25"/>
    <row r="6" spans="1:9" s="3" customFormat="1" ht="46.5" customHeight="1" x14ac:dyDescent="0.25">
      <c r="A6" s="4" t="s">
        <v>1</v>
      </c>
      <c r="B6" s="4" t="s">
        <v>3</v>
      </c>
      <c r="C6" s="4" t="s">
        <v>4</v>
      </c>
      <c r="D6" s="4" t="s">
        <v>5</v>
      </c>
      <c r="E6" s="4" t="s">
        <v>56</v>
      </c>
      <c r="F6" s="36" t="s">
        <v>58</v>
      </c>
      <c r="G6" s="36" t="s">
        <v>59</v>
      </c>
      <c r="H6" s="4" t="s">
        <v>57</v>
      </c>
      <c r="I6" s="36" t="s">
        <v>60</v>
      </c>
    </row>
    <row r="7" spans="1:9" ht="24.75" customHeight="1" x14ac:dyDescent="0.3">
      <c r="A7" s="10">
        <v>1</v>
      </c>
      <c r="B7" s="24" t="s">
        <v>12</v>
      </c>
      <c r="C7" s="35" t="s">
        <v>13</v>
      </c>
      <c r="D7" s="7" t="s">
        <v>6</v>
      </c>
      <c r="E7" s="10" t="s">
        <v>17</v>
      </c>
      <c r="F7" s="7">
        <v>58</v>
      </c>
      <c r="G7" s="7">
        <v>55</v>
      </c>
      <c r="H7" s="35">
        <f>G7</f>
        <v>55</v>
      </c>
      <c r="I7" s="7">
        <f>F7-G7</f>
        <v>3</v>
      </c>
    </row>
    <row r="8" spans="1:9" ht="24.75" customHeight="1" x14ac:dyDescent="0.3">
      <c r="A8" s="10">
        <v>2</v>
      </c>
      <c r="B8" s="9" t="s">
        <v>12</v>
      </c>
      <c r="C8" s="7" t="s">
        <v>13</v>
      </c>
      <c r="D8" s="7" t="s">
        <v>7</v>
      </c>
      <c r="E8" s="10" t="s">
        <v>18</v>
      </c>
      <c r="F8" s="7">
        <v>58</v>
      </c>
      <c r="G8" s="7">
        <v>55</v>
      </c>
      <c r="H8" s="35">
        <f t="shared" ref="H8:H39" si="0">G8</f>
        <v>55</v>
      </c>
      <c r="I8" s="7">
        <f t="shared" ref="I8:I39" si="1">F8-G8</f>
        <v>3</v>
      </c>
    </row>
    <row r="9" spans="1:9" ht="24.75" customHeight="1" x14ac:dyDescent="0.3">
      <c r="A9" s="10">
        <v>3</v>
      </c>
      <c r="B9" s="9" t="s">
        <v>12</v>
      </c>
      <c r="C9" s="7" t="s">
        <v>13</v>
      </c>
      <c r="D9" s="7" t="s">
        <v>8</v>
      </c>
      <c r="E9" s="10" t="s">
        <v>19</v>
      </c>
      <c r="F9" s="7">
        <v>58</v>
      </c>
      <c r="G9" s="7">
        <v>54</v>
      </c>
      <c r="H9" s="35">
        <f t="shared" si="0"/>
        <v>54</v>
      </c>
      <c r="I9" s="7">
        <f t="shared" si="1"/>
        <v>4</v>
      </c>
    </row>
    <row r="10" spans="1:9" ht="24.75" customHeight="1" x14ac:dyDescent="0.3">
      <c r="A10" s="10">
        <v>4</v>
      </c>
      <c r="B10" s="9" t="s">
        <v>12</v>
      </c>
      <c r="C10" s="7" t="s">
        <v>13</v>
      </c>
      <c r="D10" s="7" t="s">
        <v>9</v>
      </c>
      <c r="E10" s="10" t="s">
        <v>20</v>
      </c>
      <c r="F10" s="7">
        <v>58</v>
      </c>
      <c r="G10" s="7">
        <v>56</v>
      </c>
      <c r="H10" s="35">
        <f t="shared" si="0"/>
        <v>56</v>
      </c>
      <c r="I10" s="7">
        <f t="shared" si="1"/>
        <v>2</v>
      </c>
    </row>
    <row r="11" spans="1:9" ht="24.75" customHeight="1" x14ac:dyDescent="0.3">
      <c r="A11" s="10">
        <v>5</v>
      </c>
      <c r="B11" s="9" t="s">
        <v>12</v>
      </c>
      <c r="C11" s="7" t="s">
        <v>13</v>
      </c>
      <c r="D11" s="7" t="s">
        <v>10</v>
      </c>
      <c r="E11" s="10" t="s">
        <v>21</v>
      </c>
      <c r="F11" s="7">
        <v>58</v>
      </c>
      <c r="G11" s="7">
        <v>55</v>
      </c>
      <c r="H11" s="35">
        <f t="shared" si="0"/>
        <v>55</v>
      </c>
      <c r="I11" s="7">
        <f t="shared" si="1"/>
        <v>3</v>
      </c>
    </row>
    <row r="12" spans="1:9" ht="24.75" customHeight="1" x14ac:dyDescent="0.3">
      <c r="A12" s="10">
        <v>6</v>
      </c>
      <c r="B12" s="9" t="s">
        <v>12</v>
      </c>
      <c r="C12" s="7" t="s">
        <v>13</v>
      </c>
      <c r="D12" s="7" t="s">
        <v>11</v>
      </c>
      <c r="E12" s="10" t="s">
        <v>22</v>
      </c>
      <c r="F12" s="7">
        <v>32</v>
      </c>
      <c r="G12" s="7">
        <v>24</v>
      </c>
      <c r="H12" s="35">
        <f t="shared" si="0"/>
        <v>24</v>
      </c>
      <c r="I12" s="7">
        <f t="shared" si="1"/>
        <v>8</v>
      </c>
    </row>
    <row r="13" spans="1:9" ht="6" customHeight="1" x14ac:dyDescent="0.3">
      <c r="A13" s="11"/>
      <c r="B13" s="11"/>
      <c r="C13" s="11"/>
      <c r="D13" s="12"/>
      <c r="E13" s="11"/>
      <c r="F13" s="14"/>
      <c r="G13" s="14"/>
      <c r="H13" s="14"/>
      <c r="I13" s="14"/>
    </row>
    <row r="14" spans="1:9" ht="21.75" customHeight="1" x14ac:dyDescent="0.3">
      <c r="A14" s="10">
        <v>7</v>
      </c>
      <c r="B14" s="24" t="s">
        <v>12</v>
      </c>
      <c r="C14" s="35" t="s">
        <v>27</v>
      </c>
      <c r="D14" s="7" t="s">
        <v>6</v>
      </c>
      <c r="E14" s="10" t="s">
        <v>35</v>
      </c>
      <c r="F14" s="7">
        <v>52</v>
      </c>
      <c r="G14" s="7">
        <v>49</v>
      </c>
      <c r="H14" s="35">
        <f t="shared" si="0"/>
        <v>49</v>
      </c>
      <c r="I14" s="7">
        <f t="shared" si="1"/>
        <v>3</v>
      </c>
    </row>
    <row r="15" spans="1:9" ht="21.75" customHeight="1" x14ac:dyDescent="0.3">
      <c r="A15" s="10">
        <v>8</v>
      </c>
      <c r="B15" s="9" t="s">
        <v>12</v>
      </c>
      <c r="C15" s="7" t="s">
        <v>27</v>
      </c>
      <c r="D15" s="7" t="s">
        <v>7</v>
      </c>
      <c r="E15" s="10" t="s">
        <v>36</v>
      </c>
      <c r="F15" s="7">
        <v>58</v>
      </c>
      <c r="G15" s="7">
        <v>58</v>
      </c>
      <c r="H15" s="35">
        <f t="shared" si="0"/>
        <v>58</v>
      </c>
      <c r="I15" s="7">
        <f t="shared" si="1"/>
        <v>0</v>
      </c>
    </row>
    <row r="16" spans="1:9" ht="21.75" customHeight="1" x14ac:dyDescent="0.3">
      <c r="A16" s="10">
        <v>9</v>
      </c>
      <c r="B16" s="9" t="s">
        <v>12</v>
      </c>
      <c r="C16" s="7" t="s">
        <v>27</v>
      </c>
      <c r="D16" s="7" t="s">
        <v>8</v>
      </c>
      <c r="E16" s="10" t="s">
        <v>37</v>
      </c>
      <c r="F16" s="7">
        <v>41</v>
      </c>
      <c r="G16" s="7">
        <v>38</v>
      </c>
      <c r="H16" s="35">
        <f t="shared" si="0"/>
        <v>38</v>
      </c>
      <c r="I16" s="7">
        <f t="shared" si="1"/>
        <v>3</v>
      </c>
    </row>
    <row r="17" spans="1:9" s="2" customFormat="1" ht="38.25" customHeight="1" x14ac:dyDescent="0.25">
      <c r="A17" s="7">
        <v>10</v>
      </c>
      <c r="B17" s="9" t="s">
        <v>12</v>
      </c>
      <c r="C17" s="7" t="s">
        <v>27</v>
      </c>
      <c r="D17" s="7" t="s">
        <v>9</v>
      </c>
      <c r="E17" s="28" t="s">
        <v>38</v>
      </c>
      <c r="F17" s="28">
        <v>13</v>
      </c>
      <c r="G17" s="7">
        <v>13</v>
      </c>
      <c r="H17" s="35">
        <f t="shared" si="0"/>
        <v>13</v>
      </c>
      <c r="I17" s="7">
        <f t="shared" si="1"/>
        <v>0</v>
      </c>
    </row>
    <row r="18" spans="1:9" ht="8.25" customHeight="1" x14ac:dyDescent="0.3">
      <c r="A18" s="11"/>
      <c r="B18" s="13"/>
      <c r="C18" s="14"/>
      <c r="D18" s="12"/>
      <c r="E18" s="11"/>
      <c r="F18" s="14"/>
      <c r="G18" s="14"/>
      <c r="H18" s="14"/>
      <c r="I18" s="14"/>
    </row>
    <row r="19" spans="1:9" ht="23.25" customHeight="1" x14ac:dyDescent="0.3">
      <c r="A19" s="10">
        <v>11</v>
      </c>
      <c r="B19" s="24" t="s">
        <v>12</v>
      </c>
      <c r="C19" s="35" t="s">
        <v>28</v>
      </c>
      <c r="D19" s="7" t="s">
        <v>6</v>
      </c>
      <c r="E19" s="10" t="s">
        <v>39</v>
      </c>
      <c r="F19" s="7">
        <v>66</v>
      </c>
      <c r="G19" s="7">
        <v>58</v>
      </c>
      <c r="H19" s="35">
        <f t="shared" si="0"/>
        <v>58</v>
      </c>
      <c r="I19" s="7">
        <f t="shared" si="1"/>
        <v>8</v>
      </c>
    </row>
    <row r="20" spans="1:9" ht="23.25" customHeight="1" x14ac:dyDescent="0.3">
      <c r="A20" s="10">
        <v>12</v>
      </c>
      <c r="B20" s="9" t="s">
        <v>12</v>
      </c>
      <c r="C20" s="7" t="s">
        <v>28</v>
      </c>
      <c r="D20" s="7" t="s">
        <v>7</v>
      </c>
      <c r="E20" s="10" t="s">
        <v>40</v>
      </c>
      <c r="F20" s="7">
        <v>58</v>
      </c>
      <c r="G20" s="7">
        <v>56</v>
      </c>
      <c r="H20" s="35">
        <f t="shared" si="0"/>
        <v>56</v>
      </c>
      <c r="I20" s="7">
        <f t="shared" si="1"/>
        <v>2</v>
      </c>
    </row>
    <row r="21" spans="1:9" ht="23.25" customHeight="1" x14ac:dyDescent="0.3">
      <c r="A21" s="10">
        <v>13</v>
      </c>
      <c r="B21" s="9" t="s">
        <v>12</v>
      </c>
      <c r="C21" s="7" t="s">
        <v>28</v>
      </c>
      <c r="D21" s="7" t="s">
        <v>8</v>
      </c>
      <c r="E21" s="10" t="s">
        <v>41</v>
      </c>
      <c r="F21" s="7">
        <v>64</v>
      </c>
      <c r="G21" s="7">
        <v>62</v>
      </c>
      <c r="H21" s="35">
        <f t="shared" si="0"/>
        <v>62</v>
      </c>
      <c r="I21" s="7">
        <f t="shared" si="1"/>
        <v>2</v>
      </c>
    </row>
    <row r="22" spans="1:9" ht="23.25" customHeight="1" x14ac:dyDescent="0.3">
      <c r="A22" s="10">
        <v>14</v>
      </c>
      <c r="B22" s="17" t="s">
        <v>12</v>
      </c>
      <c r="C22" s="18" t="s">
        <v>28</v>
      </c>
      <c r="D22" s="18" t="s">
        <v>9</v>
      </c>
      <c r="E22" s="10" t="s">
        <v>42</v>
      </c>
      <c r="F22" s="7">
        <v>55</v>
      </c>
      <c r="G22" s="18">
        <v>53</v>
      </c>
      <c r="H22" s="35">
        <f t="shared" si="0"/>
        <v>53</v>
      </c>
      <c r="I22" s="7">
        <f t="shared" si="1"/>
        <v>2</v>
      </c>
    </row>
    <row r="23" spans="1:9" ht="8.25" customHeight="1" x14ac:dyDescent="0.3">
      <c r="A23" s="11"/>
      <c r="B23" s="11"/>
      <c r="C23" s="11"/>
      <c r="D23" s="12"/>
      <c r="E23" s="12"/>
      <c r="F23" s="14"/>
      <c r="G23" s="14"/>
      <c r="H23" s="14"/>
      <c r="I23" s="14"/>
    </row>
    <row r="24" spans="1:9" ht="23.25" customHeight="1" x14ac:dyDescent="0.3">
      <c r="A24" s="10">
        <v>15</v>
      </c>
      <c r="B24" s="24" t="s">
        <v>12</v>
      </c>
      <c r="C24" s="35" t="s">
        <v>29</v>
      </c>
      <c r="D24" s="7" t="s">
        <v>6</v>
      </c>
      <c r="E24" s="5" t="s">
        <v>43</v>
      </c>
      <c r="F24" s="7">
        <v>58</v>
      </c>
      <c r="G24" s="7">
        <v>51</v>
      </c>
      <c r="H24" s="35">
        <f t="shared" si="0"/>
        <v>51</v>
      </c>
      <c r="I24" s="7">
        <f t="shared" si="1"/>
        <v>7</v>
      </c>
    </row>
    <row r="25" spans="1:9" ht="23.25" customHeight="1" x14ac:dyDescent="0.3">
      <c r="A25" s="10">
        <v>16</v>
      </c>
      <c r="B25" s="9" t="s">
        <v>12</v>
      </c>
      <c r="C25" s="7" t="s">
        <v>29</v>
      </c>
      <c r="D25" s="7" t="s">
        <v>7</v>
      </c>
      <c r="E25" s="5" t="s">
        <v>44</v>
      </c>
      <c r="F25" s="7">
        <v>71</v>
      </c>
      <c r="G25" s="7">
        <v>65</v>
      </c>
      <c r="H25" s="35">
        <f t="shared" si="0"/>
        <v>65</v>
      </c>
      <c r="I25" s="7">
        <f t="shared" si="1"/>
        <v>6</v>
      </c>
    </row>
    <row r="26" spans="1:9" ht="23.25" customHeight="1" x14ac:dyDescent="0.3">
      <c r="A26" s="10">
        <v>17</v>
      </c>
      <c r="B26" s="9" t="s">
        <v>12</v>
      </c>
      <c r="C26" s="7" t="s">
        <v>29</v>
      </c>
      <c r="D26" s="7" t="s">
        <v>8</v>
      </c>
      <c r="E26" s="10" t="s">
        <v>45</v>
      </c>
      <c r="F26" s="7">
        <v>59</v>
      </c>
      <c r="G26" s="7">
        <v>56</v>
      </c>
      <c r="H26" s="35">
        <f t="shared" si="0"/>
        <v>56</v>
      </c>
      <c r="I26" s="7">
        <f t="shared" si="1"/>
        <v>3</v>
      </c>
    </row>
    <row r="27" spans="1:9" ht="23.25" customHeight="1" x14ac:dyDescent="0.3">
      <c r="A27" s="10">
        <v>18</v>
      </c>
      <c r="B27" s="9" t="s">
        <v>12</v>
      </c>
      <c r="C27" s="7" t="s">
        <v>29</v>
      </c>
      <c r="D27" s="7" t="s">
        <v>9</v>
      </c>
      <c r="E27" s="10" t="s">
        <v>46</v>
      </c>
      <c r="F27" s="7">
        <v>28</v>
      </c>
      <c r="G27" s="7">
        <v>26</v>
      </c>
      <c r="H27" s="35">
        <f t="shared" si="0"/>
        <v>26</v>
      </c>
      <c r="I27" s="7">
        <f t="shared" si="1"/>
        <v>2</v>
      </c>
    </row>
    <row r="28" spans="1:9" s="2" customFormat="1" ht="37.5" customHeight="1" x14ac:dyDescent="0.25">
      <c r="A28" s="7">
        <v>19</v>
      </c>
      <c r="B28" s="9" t="s">
        <v>12</v>
      </c>
      <c r="C28" s="7" t="s">
        <v>29</v>
      </c>
      <c r="D28" s="7" t="s">
        <v>10</v>
      </c>
      <c r="E28" s="30" t="s">
        <v>55</v>
      </c>
      <c r="F28" s="28">
        <v>60</v>
      </c>
      <c r="G28" s="7">
        <v>56</v>
      </c>
      <c r="H28" s="35">
        <f t="shared" si="0"/>
        <v>56</v>
      </c>
      <c r="I28" s="7">
        <f t="shared" si="1"/>
        <v>4</v>
      </c>
    </row>
    <row r="29" spans="1:9" ht="5.25" customHeight="1" x14ac:dyDescent="0.3">
      <c r="A29" s="11"/>
      <c r="B29" s="11"/>
      <c r="C29" s="11"/>
      <c r="D29" s="12"/>
      <c r="E29" s="11"/>
      <c r="F29" s="14"/>
      <c r="G29" s="14"/>
      <c r="H29" s="14"/>
      <c r="I29" s="14"/>
    </row>
    <row r="30" spans="1:9" ht="24" customHeight="1" x14ac:dyDescent="0.3">
      <c r="A30" s="10">
        <v>20</v>
      </c>
      <c r="B30" s="24" t="s">
        <v>34</v>
      </c>
      <c r="C30" s="35" t="s">
        <v>13</v>
      </c>
      <c r="D30" s="7" t="s">
        <v>6</v>
      </c>
      <c r="E30" s="10" t="s">
        <v>47</v>
      </c>
      <c r="F30" s="7">
        <v>59</v>
      </c>
      <c r="G30" s="7">
        <v>52</v>
      </c>
      <c r="H30" s="35">
        <f t="shared" si="0"/>
        <v>52</v>
      </c>
      <c r="I30" s="7">
        <f t="shared" si="1"/>
        <v>7</v>
      </c>
    </row>
    <row r="31" spans="1:9" ht="24" customHeight="1" x14ac:dyDescent="0.3">
      <c r="A31" s="10">
        <v>21</v>
      </c>
      <c r="B31" s="9" t="s">
        <v>34</v>
      </c>
      <c r="C31" s="7" t="s">
        <v>13</v>
      </c>
      <c r="D31" s="7" t="s">
        <v>7</v>
      </c>
      <c r="E31" s="10" t="s">
        <v>48</v>
      </c>
      <c r="F31" s="7">
        <v>58</v>
      </c>
      <c r="G31" s="7">
        <v>55</v>
      </c>
      <c r="H31" s="35">
        <f t="shared" si="0"/>
        <v>55</v>
      </c>
      <c r="I31" s="7">
        <f t="shared" si="1"/>
        <v>3</v>
      </c>
    </row>
    <row r="32" spans="1:9" ht="24" customHeight="1" x14ac:dyDescent="0.3">
      <c r="A32" s="10">
        <v>22</v>
      </c>
      <c r="B32" s="9" t="s">
        <v>34</v>
      </c>
      <c r="C32" s="7" t="s">
        <v>13</v>
      </c>
      <c r="D32" s="7" t="s">
        <v>8</v>
      </c>
      <c r="E32" s="29" t="s">
        <v>49</v>
      </c>
      <c r="F32" s="7">
        <v>72</v>
      </c>
      <c r="G32" s="7">
        <v>68</v>
      </c>
      <c r="H32" s="35">
        <f t="shared" si="0"/>
        <v>68</v>
      </c>
      <c r="I32" s="7">
        <f t="shared" si="1"/>
        <v>4</v>
      </c>
    </row>
    <row r="33" spans="1:9" ht="24" customHeight="1" x14ac:dyDescent="0.3">
      <c r="A33" s="10">
        <v>23</v>
      </c>
      <c r="B33" s="9" t="s">
        <v>34</v>
      </c>
      <c r="C33" s="7" t="s">
        <v>13</v>
      </c>
      <c r="D33" s="7" t="s">
        <v>9</v>
      </c>
      <c r="E33" s="10" t="s">
        <v>50</v>
      </c>
      <c r="F33" s="7">
        <v>66</v>
      </c>
      <c r="G33" s="7">
        <v>62</v>
      </c>
      <c r="H33" s="35">
        <f t="shared" si="0"/>
        <v>62</v>
      </c>
      <c r="I33" s="7">
        <f t="shared" si="1"/>
        <v>4</v>
      </c>
    </row>
    <row r="34" spans="1:9" ht="24" customHeight="1" x14ac:dyDescent="0.3">
      <c r="A34" s="10">
        <v>24</v>
      </c>
      <c r="B34" s="9" t="s">
        <v>34</v>
      </c>
      <c r="C34" s="7" t="s">
        <v>13</v>
      </c>
      <c r="D34" s="7" t="s">
        <v>10</v>
      </c>
      <c r="E34" s="10" t="s">
        <v>61</v>
      </c>
      <c r="F34" s="7">
        <v>73</v>
      </c>
      <c r="G34" s="7">
        <v>64</v>
      </c>
      <c r="H34" s="35">
        <f t="shared" si="0"/>
        <v>64</v>
      </c>
      <c r="I34" s="7">
        <f t="shared" si="1"/>
        <v>9</v>
      </c>
    </row>
    <row r="35" spans="1:9" ht="6" customHeight="1" x14ac:dyDescent="0.25">
      <c r="A35" s="26"/>
      <c r="B35" s="26"/>
      <c r="C35" s="26"/>
      <c r="D35" s="27"/>
      <c r="E35" s="26"/>
      <c r="F35" s="43"/>
      <c r="G35" s="14"/>
      <c r="H35" s="14"/>
      <c r="I35" s="14"/>
    </row>
    <row r="36" spans="1:9" ht="24.75" customHeight="1" x14ac:dyDescent="0.3">
      <c r="A36" s="10">
        <v>25</v>
      </c>
      <c r="B36" s="25" t="s">
        <v>34</v>
      </c>
      <c r="C36" s="35" t="s">
        <v>27</v>
      </c>
      <c r="D36" s="7" t="s">
        <v>6</v>
      </c>
      <c r="E36" s="10" t="s">
        <v>51</v>
      </c>
      <c r="F36" s="7">
        <v>67</v>
      </c>
      <c r="G36" s="7">
        <v>63</v>
      </c>
      <c r="H36" s="35">
        <f t="shared" si="0"/>
        <v>63</v>
      </c>
      <c r="I36" s="7">
        <f t="shared" si="1"/>
        <v>4</v>
      </c>
    </row>
    <row r="37" spans="1:9" ht="24.75" customHeight="1" x14ac:dyDescent="0.3">
      <c r="A37" s="10">
        <v>26</v>
      </c>
      <c r="B37" s="22" t="s">
        <v>34</v>
      </c>
      <c r="C37" s="7" t="s">
        <v>27</v>
      </c>
      <c r="D37" s="7" t="s">
        <v>7</v>
      </c>
      <c r="E37" s="10" t="s">
        <v>52</v>
      </c>
      <c r="F37" s="7">
        <v>60</v>
      </c>
      <c r="G37" s="7">
        <v>51</v>
      </c>
      <c r="H37" s="35">
        <f t="shared" si="0"/>
        <v>51</v>
      </c>
      <c r="I37" s="7">
        <f t="shared" si="1"/>
        <v>9</v>
      </c>
    </row>
    <row r="38" spans="1:9" ht="24.75" customHeight="1" x14ac:dyDescent="0.3">
      <c r="A38" s="10">
        <v>27</v>
      </c>
      <c r="B38" s="22" t="s">
        <v>34</v>
      </c>
      <c r="C38" s="7" t="s">
        <v>27</v>
      </c>
      <c r="D38" s="7" t="s">
        <v>8</v>
      </c>
      <c r="E38" s="10" t="s">
        <v>53</v>
      </c>
      <c r="F38" s="7">
        <v>52</v>
      </c>
      <c r="G38" s="7">
        <v>47</v>
      </c>
      <c r="H38" s="35">
        <f t="shared" si="0"/>
        <v>47</v>
      </c>
      <c r="I38" s="7">
        <f t="shared" si="1"/>
        <v>5</v>
      </c>
    </row>
    <row r="39" spans="1:9" s="2" customFormat="1" ht="40.5" customHeight="1" x14ac:dyDescent="0.25">
      <c r="A39" s="7">
        <v>28</v>
      </c>
      <c r="B39" s="22" t="s">
        <v>34</v>
      </c>
      <c r="C39" s="7" t="s">
        <v>27</v>
      </c>
      <c r="D39" s="7" t="s">
        <v>9</v>
      </c>
      <c r="E39" s="30" t="s">
        <v>54</v>
      </c>
      <c r="F39" s="28">
        <v>53</v>
      </c>
      <c r="G39" s="7">
        <v>52</v>
      </c>
      <c r="H39" s="35">
        <f t="shared" si="0"/>
        <v>52</v>
      </c>
      <c r="I39" s="7">
        <f t="shared" si="1"/>
        <v>1</v>
      </c>
    </row>
    <row r="40" spans="1:9" ht="27" customHeight="1" x14ac:dyDescent="0.25">
      <c r="A40" s="46" t="s">
        <v>62</v>
      </c>
      <c r="B40" s="22"/>
      <c r="C40" s="7"/>
      <c r="D40" s="7"/>
      <c r="E40" s="30"/>
      <c r="F40" s="41">
        <f>SUM(F7:F39)</f>
        <v>1565</v>
      </c>
      <c r="G40" s="41">
        <f>SUM(G7:G39)</f>
        <v>1454</v>
      </c>
      <c r="H40" s="41">
        <f>SUM(H7:H39)</f>
        <v>1454</v>
      </c>
      <c r="I40" s="41">
        <f>SUM(I7:I39)</f>
        <v>111</v>
      </c>
    </row>
  </sheetData>
  <mergeCells count="5">
    <mergeCell ref="A2:D2"/>
    <mergeCell ref="A4:I4"/>
    <mergeCell ref="E1:I1"/>
    <mergeCell ref="E2:I2"/>
    <mergeCell ref="A1:D1"/>
  </mergeCells>
  <pageMargins left="0.45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F65F2-23B8-47C9-AE66-BADA7DB9CA8E}">
  <dimension ref="A1:J46"/>
  <sheetViews>
    <sheetView topLeftCell="A38" workbookViewId="0">
      <selection activeCell="H48" sqref="H48"/>
    </sheetView>
  </sheetViews>
  <sheetFormatPr defaultRowHeight="18.75" x14ac:dyDescent="0.25"/>
  <cols>
    <col min="1" max="1" width="7.42578125" style="1" customWidth="1"/>
    <col min="2" max="2" width="26.140625" style="1" customWidth="1"/>
    <col min="3" max="3" width="19" style="1" customWidth="1"/>
    <col min="4" max="4" width="12" style="1" customWidth="1"/>
    <col min="5" max="5" width="30.28515625" style="2" customWidth="1"/>
    <col min="6" max="6" width="25.85546875" style="1" customWidth="1"/>
    <col min="7" max="7" width="15.42578125" style="3" customWidth="1"/>
    <col min="8" max="8" width="11.42578125" style="40" customWidth="1"/>
    <col min="9" max="9" width="9.7109375" style="40" customWidth="1"/>
    <col min="10" max="10" width="8.140625" style="40" customWidth="1"/>
    <col min="11" max="16384" width="9.140625" style="1"/>
  </cols>
  <sheetData>
    <row r="1" spans="1:10" x14ac:dyDescent="0.25">
      <c r="A1" s="32" t="s">
        <v>31</v>
      </c>
      <c r="B1" s="32"/>
      <c r="C1" s="32"/>
      <c r="D1" s="19"/>
      <c r="E1" s="32" t="s">
        <v>30</v>
      </c>
      <c r="F1" s="32"/>
      <c r="G1" s="32"/>
      <c r="H1" s="32"/>
      <c r="I1" s="38"/>
      <c r="J1" s="38"/>
    </row>
    <row r="2" spans="1:10" x14ac:dyDescent="0.25">
      <c r="A2" s="32" t="s">
        <v>33</v>
      </c>
      <c r="B2" s="32"/>
      <c r="C2" s="32"/>
      <c r="D2" s="20"/>
      <c r="E2" s="33" t="s">
        <v>32</v>
      </c>
      <c r="F2" s="33"/>
      <c r="G2" s="33"/>
      <c r="H2" s="33"/>
      <c r="I2" s="38"/>
      <c r="J2" s="38"/>
    </row>
    <row r="3" spans="1:10" x14ac:dyDescent="0.25">
      <c r="B3" s="20"/>
      <c r="C3" s="20"/>
      <c r="D3" s="20"/>
      <c r="E3" s="20"/>
      <c r="F3" s="20"/>
      <c r="G3" s="37"/>
      <c r="H3" s="38"/>
      <c r="I3" s="39"/>
      <c r="J3" s="39"/>
    </row>
    <row r="4" spans="1:10" ht="24.75" customHeight="1" x14ac:dyDescent="0.3">
      <c r="A4" s="34" t="s">
        <v>0</v>
      </c>
      <c r="B4" s="34"/>
      <c r="C4" s="34"/>
      <c r="D4" s="34"/>
      <c r="E4" s="34"/>
      <c r="F4" s="34"/>
      <c r="G4" s="42"/>
    </row>
    <row r="5" spans="1:10" ht="19.5" customHeight="1" x14ac:dyDescent="0.25"/>
    <row r="6" spans="1:10" s="3" customFormat="1" ht="46.5" customHeight="1" x14ac:dyDescent="0.25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56</v>
      </c>
      <c r="G6" s="36" t="s">
        <v>58</v>
      </c>
      <c r="H6" s="36" t="s">
        <v>59</v>
      </c>
      <c r="I6" s="4" t="s">
        <v>57</v>
      </c>
      <c r="J6" s="36" t="s">
        <v>60</v>
      </c>
    </row>
    <row r="7" spans="1:10" ht="24.75" customHeight="1" x14ac:dyDescent="0.3">
      <c r="A7" s="10">
        <v>1</v>
      </c>
      <c r="B7" s="5" t="s">
        <v>14</v>
      </c>
      <c r="C7" s="24" t="s">
        <v>12</v>
      </c>
      <c r="D7" s="7" t="s">
        <v>13</v>
      </c>
      <c r="E7" s="7" t="s">
        <v>15</v>
      </c>
      <c r="F7" s="10" t="s">
        <v>16</v>
      </c>
      <c r="G7" s="7"/>
      <c r="H7" s="35"/>
      <c r="I7" s="35"/>
      <c r="J7" s="7"/>
    </row>
    <row r="8" spans="1:10" ht="24.75" customHeight="1" x14ac:dyDescent="0.3">
      <c r="A8" s="10">
        <v>2</v>
      </c>
      <c r="B8" s="5"/>
      <c r="C8" s="9" t="s">
        <v>12</v>
      </c>
      <c r="D8" s="7" t="s">
        <v>13</v>
      </c>
      <c r="E8" s="7" t="s">
        <v>6</v>
      </c>
      <c r="F8" s="10" t="s">
        <v>17</v>
      </c>
      <c r="G8" s="7">
        <v>58</v>
      </c>
      <c r="H8" s="7">
        <v>55</v>
      </c>
      <c r="I8" s="35">
        <f>H8</f>
        <v>55</v>
      </c>
      <c r="J8" s="7">
        <f>G8-H8</f>
        <v>3</v>
      </c>
    </row>
    <row r="9" spans="1:10" ht="24.75" customHeight="1" x14ac:dyDescent="0.3">
      <c r="A9" s="10">
        <v>3</v>
      </c>
      <c r="B9" s="5"/>
      <c r="C9" s="9" t="s">
        <v>12</v>
      </c>
      <c r="D9" s="7" t="s">
        <v>13</v>
      </c>
      <c r="E9" s="7" t="s">
        <v>7</v>
      </c>
      <c r="F9" s="10" t="s">
        <v>18</v>
      </c>
      <c r="G9" s="7">
        <v>58</v>
      </c>
      <c r="H9" s="7">
        <v>55</v>
      </c>
      <c r="I9" s="35">
        <f t="shared" ref="I9:I45" si="0">H9</f>
        <v>55</v>
      </c>
      <c r="J9" s="7">
        <f t="shared" ref="J9:J45" si="1">G9-H9</f>
        <v>3</v>
      </c>
    </row>
    <row r="10" spans="1:10" ht="24.75" customHeight="1" x14ac:dyDescent="0.3">
      <c r="A10" s="10">
        <v>4</v>
      </c>
      <c r="B10" s="5" t="s">
        <v>25</v>
      </c>
      <c r="C10" s="9" t="s">
        <v>12</v>
      </c>
      <c r="D10" s="7" t="s">
        <v>13</v>
      </c>
      <c r="E10" s="7" t="s">
        <v>8</v>
      </c>
      <c r="F10" s="10" t="s">
        <v>19</v>
      </c>
      <c r="G10" s="7">
        <v>58</v>
      </c>
      <c r="H10" s="7">
        <v>54</v>
      </c>
      <c r="I10" s="35">
        <f t="shared" si="0"/>
        <v>54</v>
      </c>
      <c r="J10" s="7">
        <f t="shared" si="1"/>
        <v>4</v>
      </c>
    </row>
    <row r="11" spans="1:10" ht="24.75" customHeight="1" x14ac:dyDescent="0.3">
      <c r="A11" s="10">
        <v>5</v>
      </c>
      <c r="B11" s="5" t="s">
        <v>26</v>
      </c>
      <c r="C11" s="9" t="s">
        <v>12</v>
      </c>
      <c r="D11" s="7" t="s">
        <v>13</v>
      </c>
      <c r="E11" s="7" t="s">
        <v>9</v>
      </c>
      <c r="F11" s="10" t="s">
        <v>20</v>
      </c>
      <c r="G11" s="7">
        <v>58</v>
      </c>
      <c r="H11" s="7">
        <v>56</v>
      </c>
      <c r="I11" s="35">
        <f t="shared" si="0"/>
        <v>56</v>
      </c>
      <c r="J11" s="7">
        <f t="shared" si="1"/>
        <v>2</v>
      </c>
    </row>
    <row r="12" spans="1:10" ht="24.75" customHeight="1" x14ac:dyDescent="0.3">
      <c r="A12" s="10">
        <v>6</v>
      </c>
      <c r="B12" s="5" t="s">
        <v>24</v>
      </c>
      <c r="C12" s="9" t="s">
        <v>12</v>
      </c>
      <c r="D12" s="7" t="s">
        <v>13</v>
      </c>
      <c r="E12" s="7" t="s">
        <v>10</v>
      </c>
      <c r="F12" s="10" t="s">
        <v>21</v>
      </c>
      <c r="G12" s="7">
        <v>58</v>
      </c>
      <c r="H12" s="7">
        <v>55</v>
      </c>
      <c r="I12" s="35">
        <f t="shared" si="0"/>
        <v>55</v>
      </c>
      <c r="J12" s="7">
        <f t="shared" si="1"/>
        <v>3</v>
      </c>
    </row>
    <row r="13" spans="1:10" ht="24.75" customHeight="1" x14ac:dyDescent="0.3">
      <c r="A13" s="10">
        <v>7</v>
      </c>
      <c r="B13" s="5" t="s">
        <v>23</v>
      </c>
      <c r="C13" s="9" t="s">
        <v>12</v>
      </c>
      <c r="D13" s="7" t="s">
        <v>13</v>
      </c>
      <c r="E13" s="7" t="s">
        <v>11</v>
      </c>
      <c r="F13" s="10" t="s">
        <v>22</v>
      </c>
      <c r="G13" s="7">
        <v>32</v>
      </c>
      <c r="H13" s="7">
        <v>24</v>
      </c>
      <c r="I13" s="35">
        <f t="shared" si="0"/>
        <v>24</v>
      </c>
      <c r="J13" s="7">
        <f t="shared" si="1"/>
        <v>8</v>
      </c>
    </row>
    <row r="14" spans="1:10" ht="6" customHeight="1" x14ac:dyDescent="0.3">
      <c r="A14" s="11"/>
      <c r="B14" s="11"/>
      <c r="C14" s="11"/>
      <c r="D14" s="11"/>
      <c r="E14" s="12"/>
      <c r="F14" s="11"/>
      <c r="G14" s="14"/>
      <c r="H14" s="14"/>
      <c r="I14" s="14"/>
      <c r="J14" s="14"/>
    </row>
    <row r="15" spans="1:10" ht="21.75" customHeight="1" x14ac:dyDescent="0.3">
      <c r="A15" s="10">
        <v>8</v>
      </c>
      <c r="B15" s="5" t="s">
        <v>14</v>
      </c>
      <c r="C15" s="9" t="s">
        <v>12</v>
      </c>
      <c r="D15" s="7" t="s">
        <v>27</v>
      </c>
      <c r="E15" s="7" t="s">
        <v>15</v>
      </c>
      <c r="F15" s="10" t="s">
        <v>16</v>
      </c>
      <c r="G15" s="7"/>
      <c r="H15" s="7"/>
      <c r="I15" s="35">
        <f t="shared" si="0"/>
        <v>0</v>
      </c>
      <c r="J15" s="7">
        <f t="shared" si="1"/>
        <v>0</v>
      </c>
    </row>
    <row r="16" spans="1:10" ht="21.75" customHeight="1" x14ac:dyDescent="0.3">
      <c r="A16" s="10">
        <v>9</v>
      </c>
      <c r="B16" s="5"/>
      <c r="C16" s="9" t="s">
        <v>12</v>
      </c>
      <c r="D16" s="7" t="s">
        <v>27</v>
      </c>
      <c r="E16" s="7" t="s">
        <v>6</v>
      </c>
      <c r="F16" s="10" t="s">
        <v>35</v>
      </c>
      <c r="G16" s="7">
        <v>52</v>
      </c>
      <c r="H16" s="7">
        <v>49</v>
      </c>
      <c r="I16" s="35">
        <f t="shared" si="0"/>
        <v>49</v>
      </c>
      <c r="J16" s="7">
        <f t="shared" si="1"/>
        <v>3</v>
      </c>
    </row>
    <row r="17" spans="1:10" ht="21.75" customHeight="1" x14ac:dyDescent="0.3">
      <c r="A17" s="10">
        <v>10</v>
      </c>
      <c r="B17" s="5"/>
      <c r="C17" s="9" t="s">
        <v>12</v>
      </c>
      <c r="D17" s="7" t="s">
        <v>27</v>
      </c>
      <c r="E17" s="7" t="s">
        <v>7</v>
      </c>
      <c r="F17" s="10" t="s">
        <v>36</v>
      </c>
      <c r="G17" s="7">
        <v>58</v>
      </c>
      <c r="H17" s="7">
        <v>58</v>
      </c>
      <c r="I17" s="35">
        <f t="shared" si="0"/>
        <v>58</v>
      </c>
      <c r="J17" s="7">
        <f t="shared" si="1"/>
        <v>0</v>
      </c>
    </row>
    <row r="18" spans="1:10" ht="21.75" customHeight="1" x14ac:dyDescent="0.3">
      <c r="A18" s="10">
        <v>11</v>
      </c>
      <c r="B18" s="5" t="s">
        <v>25</v>
      </c>
      <c r="C18" s="9" t="s">
        <v>12</v>
      </c>
      <c r="D18" s="7" t="s">
        <v>27</v>
      </c>
      <c r="E18" s="7" t="s">
        <v>8</v>
      </c>
      <c r="F18" s="10" t="s">
        <v>37</v>
      </c>
      <c r="G18" s="7">
        <v>41</v>
      </c>
      <c r="H18" s="7">
        <v>38</v>
      </c>
      <c r="I18" s="35">
        <f t="shared" si="0"/>
        <v>38</v>
      </c>
      <c r="J18" s="7">
        <f t="shared" si="1"/>
        <v>3</v>
      </c>
    </row>
    <row r="19" spans="1:10" s="2" customFormat="1" ht="38.25" customHeight="1" x14ac:dyDescent="0.25">
      <c r="A19" s="7">
        <v>12</v>
      </c>
      <c r="B19" s="8" t="s">
        <v>23</v>
      </c>
      <c r="C19" s="9" t="s">
        <v>12</v>
      </c>
      <c r="D19" s="7" t="s">
        <v>27</v>
      </c>
      <c r="E19" s="7" t="s">
        <v>9</v>
      </c>
      <c r="F19" s="28" t="s">
        <v>38</v>
      </c>
      <c r="G19" s="28">
        <v>13</v>
      </c>
      <c r="H19" s="7">
        <v>13</v>
      </c>
      <c r="I19" s="35">
        <f t="shared" si="0"/>
        <v>13</v>
      </c>
      <c r="J19" s="7">
        <f t="shared" si="1"/>
        <v>0</v>
      </c>
    </row>
    <row r="20" spans="1:10" ht="8.25" customHeight="1" x14ac:dyDescent="0.3">
      <c r="A20" s="11"/>
      <c r="B20" s="11"/>
      <c r="C20" s="13"/>
      <c r="D20" s="14"/>
      <c r="E20" s="12"/>
      <c r="F20" s="11"/>
      <c r="G20" s="14"/>
      <c r="H20" s="14"/>
      <c r="I20" s="14"/>
      <c r="J20" s="14"/>
    </row>
    <row r="21" spans="1:10" ht="23.25" customHeight="1" x14ac:dyDescent="0.3">
      <c r="A21" s="10">
        <v>13</v>
      </c>
      <c r="B21" s="5" t="s">
        <v>14</v>
      </c>
      <c r="C21" s="24" t="s">
        <v>12</v>
      </c>
      <c r="D21" s="7" t="s">
        <v>28</v>
      </c>
      <c r="E21" s="7" t="s">
        <v>15</v>
      </c>
      <c r="F21" s="10" t="s">
        <v>16</v>
      </c>
      <c r="G21" s="7"/>
      <c r="H21" s="7"/>
      <c r="I21" s="35">
        <f t="shared" si="0"/>
        <v>0</v>
      </c>
      <c r="J21" s="7">
        <f t="shared" si="1"/>
        <v>0</v>
      </c>
    </row>
    <row r="22" spans="1:10" ht="23.25" customHeight="1" x14ac:dyDescent="0.3">
      <c r="A22" s="10">
        <v>14</v>
      </c>
      <c r="B22" s="5"/>
      <c r="C22" s="9" t="s">
        <v>12</v>
      </c>
      <c r="D22" s="7" t="s">
        <v>28</v>
      </c>
      <c r="E22" s="7" t="s">
        <v>6</v>
      </c>
      <c r="F22" s="10" t="s">
        <v>39</v>
      </c>
      <c r="G22" s="7">
        <v>66</v>
      </c>
      <c r="H22" s="7">
        <v>58</v>
      </c>
      <c r="I22" s="35">
        <f t="shared" si="0"/>
        <v>58</v>
      </c>
      <c r="J22" s="7">
        <f t="shared" si="1"/>
        <v>8</v>
      </c>
    </row>
    <row r="23" spans="1:10" ht="23.25" customHeight="1" x14ac:dyDescent="0.3">
      <c r="A23" s="10">
        <v>15</v>
      </c>
      <c r="B23" s="5"/>
      <c r="C23" s="9" t="s">
        <v>12</v>
      </c>
      <c r="D23" s="7" t="s">
        <v>28</v>
      </c>
      <c r="E23" s="7" t="s">
        <v>7</v>
      </c>
      <c r="F23" s="10" t="s">
        <v>40</v>
      </c>
      <c r="G23" s="7">
        <v>58</v>
      </c>
      <c r="H23" s="7">
        <v>56</v>
      </c>
      <c r="I23" s="35">
        <f t="shared" si="0"/>
        <v>56</v>
      </c>
      <c r="J23" s="7">
        <f t="shared" si="1"/>
        <v>2</v>
      </c>
    </row>
    <row r="24" spans="1:10" ht="23.25" customHeight="1" x14ac:dyDescent="0.3">
      <c r="A24" s="10">
        <v>16</v>
      </c>
      <c r="B24" s="5" t="s">
        <v>24</v>
      </c>
      <c r="C24" s="9" t="s">
        <v>12</v>
      </c>
      <c r="D24" s="7" t="s">
        <v>28</v>
      </c>
      <c r="E24" s="7" t="s">
        <v>8</v>
      </c>
      <c r="F24" s="10" t="s">
        <v>41</v>
      </c>
      <c r="G24" s="7">
        <v>64</v>
      </c>
      <c r="H24" s="7">
        <v>62</v>
      </c>
      <c r="I24" s="35">
        <f t="shared" si="0"/>
        <v>62</v>
      </c>
      <c r="J24" s="7">
        <f t="shared" si="1"/>
        <v>2</v>
      </c>
    </row>
    <row r="25" spans="1:10" ht="23.25" customHeight="1" x14ac:dyDescent="0.3">
      <c r="A25" s="15">
        <v>17</v>
      </c>
      <c r="B25" s="16" t="s">
        <v>23</v>
      </c>
      <c r="C25" s="17" t="s">
        <v>12</v>
      </c>
      <c r="D25" s="18" t="s">
        <v>28</v>
      </c>
      <c r="E25" s="18" t="s">
        <v>9</v>
      </c>
      <c r="F25" s="10" t="s">
        <v>42</v>
      </c>
      <c r="G25" s="7">
        <v>55</v>
      </c>
      <c r="H25" s="18">
        <v>53</v>
      </c>
      <c r="I25" s="35">
        <f t="shared" si="0"/>
        <v>53</v>
      </c>
      <c r="J25" s="7">
        <f t="shared" si="1"/>
        <v>2</v>
      </c>
    </row>
    <row r="26" spans="1:10" ht="8.25" customHeight="1" x14ac:dyDescent="0.3">
      <c r="A26" s="11"/>
      <c r="B26" s="11"/>
      <c r="C26" s="11"/>
      <c r="D26" s="11"/>
      <c r="E26" s="12"/>
      <c r="F26" s="12"/>
      <c r="G26" s="14"/>
      <c r="H26" s="14"/>
      <c r="I26" s="14"/>
      <c r="J26" s="14"/>
    </row>
    <row r="27" spans="1:10" ht="23.25" customHeight="1" x14ac:dyDescent="0.3">
      <c r="A27" s="10">
        <v>18</v>
      </c>
      <c r="B27" s="5" t="s">
        <v>14</v>
      </c>
      <c r="C27" s="9" t="s">
        <v>12</v>
      </c>
      <c r="D27" s="7" t="s">
        <v>29</v>
      </c>
      <c r="E27" s="7" t="s">
        <v>15</v>
      </c>
      <c r="F27" s="10" t="s">
        <v>16</v>
      </c>
      <c r="G27" s="7"/>
      <c r="H27" s="7"/>
      <c r="I27" s="35">
        <f t="shared" si="0"/>
        <v>0</v>
      </c>
      <c r="J27" s="7">
        <f t="shared" si="1"/>
        <v>0</v>
      </c>
    </row>
    <row r="28" spans="1:10" ht="23.25" customHeight="1" x14ac:dyDescent="0.3">
      <c r="A28" s="10">
        <v>19</v>
      </c>
      <c r="B28" s="5"/>
      <c r="C28" s="9" t="s">
        <v>12</v>
      </c>
      <c r="D28" s="7" t="s">
        <v>29</v>
      </c>
      <c r="E28" s="7" t="s">
        <v>6</v>
      </c>
      <c r="F28" s="5" t="s">
        <v>43</v>
      </c>
      <c r="G28" s="7">
        <v>58</v>
      </c>
      <c r="H28" s="7">
        <v>51</v>
      </c>
      <c r="I28" s="35">
        <f t="shared" si="0"/>
        <v>51</v>
      </c>
      <c r="J28" s="7">
        <f t="shared" si="1"/>
        <v>7</v>
      </c>
    </row>
    <row r="29" spans="1:10" ht="23.25" customHeight="1" x14ac:dyDescent="0.3">
      <c r="A29" s="10">
        <v>20</v>
      </c>
      <c r="B29" s="5"/>
      <c r="C29" s="9" t="s">
        <v>12</v>
      </c>
      <c r="D29" s="7" t="s">
        <v>29</v>
      </c>
      <c r="E29" s="7" t="s">
        <v>7</v>
      </c>
      <c r="F29" s="5" t="s">
        <v>44</v>
      </c>
      <c r="G29" s="7">
        <v>71</v>
      </c>
      <c r="H29" s="7">
        <v>65</v>
      </c>
      <c r="I29" s="35">
        <f t="shared" si="0"/>
        <v>65</v>
      </c>
      <c r="J29" s="7">
        <f t="shared" si="1"/>
        <v>6</v>
      </c>
    </row>
    <row r="30" spans="1:10" ht="23.25" customHeight="1" x14ac:dyDescent="0.3">
      <c r="A30" s="10">
        <v>21</v>
      </c>
      <c r="B30" s="5" t="s">
        <v>24</v>
      </c>
      <c r="C30" s="9" t="s">
        <v>12</v>
      </c>
      <c r="D30" s="7" t="s">
        <v>29</v>
      </c>
      <c r="E30" s="7" t="s">
        <v>8</v>
      </c>
      <c r="F30" s="10" t="s">
        <v>45</v>
      </c>
      <c r="G30" s="7">
        <v>59</v>
      </c>
      <c r="H30" s="7">
        <v>56</v>
      </c>
      <c r="I30" s="35">
        <f t="shared" si="0"/>
        <v>56</v>
      </c>
      <c r="J30" s="7">
        <f t="shared" si="1"/>
        <v>3</v>
      </c>
    </row>
    <row r="31" spans="1:10" ht="23.25" customHeight="1" x14ac:dyDescent="0.3">
      <c r="A31" s="10">
        <v>22</v>
      </c>
      <c r="B31" s="6" t="s">
        <v>25</v>
      </c>
      <c r="C31" s="9" t="s">
        <v>12</v>
      </c>
      <c r="D31" s="7" t="s">
        <v>29</v>
      </c>
      <c r="E31" s="7" t="s">
        <v>9</v>
      </c>
      <c r="F31" s="10" t="s">
        <v>46</v>
      </c>
      <c r="G31" s="7">
        <v>28</v>
      </c>
      <c r="H31" s="7">
        <v>26</v>
      </c>
      <c r="I31" s="35">
        <f t="shared" si="0"/>
        <v>26</v>
      </c>
      <c r="J31" s="7">
        <f t="shared" si="1"/>
        <v>2</v>
      </c>
    </row>
    <row r="32" spans="1:10" ht="37.5" customHeight="1" x14ac:dyDescent="0.25">
      <c r="A32" s="7">
        <v>23</v>
      </c>
      <c r="B32" s="8" t="s">
        <v>23</v>
      </c>
      <c r="C32" s="9" t="s">
        <v>12</v>
      </c>
      <c r="D32" s="7" t="s">
        <v>29</v>
      </c>
      <c r="E32" s="7" t="s">
        <v>10</v>
      </c>
      <c r="F32" s="30" t="s">
        <v>55</v>
      </c>
      <c r="G32" s="28">
        <v>60</v>
      </c>
      <c r="H32" s="7">
        <v>56</v>
      </c>
      <c r="I32" s="35">
        <f t="shared" si="0"/>
        <v>56</v>
      </c>
      <c r="J32" s="7">
        <f t="shared" si="1"/>
        <v>4</v>
      </c>
    </row>
    <row r="33" spans="1:10" ht="5.25" customHeight="1" x14ac:dyDescent="0.3">
      <c r="A33" s="11"/>
      <c r="B33" s="11"/>
      <c r="C33" s="11"/>
      <c r="D33" s="11"/>
      <c r="E33" s="12"/>
      <c r="F33" s="11"/>
      <c r="G33" s="14"/>
      <c r="H33" s="14"/>
      <c r="I33" s="14"/>
      <c r="J33" s="14"/>
    </row>
    <row r="34" spans="1:10" ht="24" customHeight="1" x14ac:dyDescent="0.3">
      <c r="A34" s="10">
        <v>24</v>
      </c>
      <c r="B34" s="5" t="s">
        <v>14</v>
      </c>
      <c r="C34" s="24" t="s">
        <v>34</v>
      </c>
      <c r="D34" s="7" t="s">
        <v>13</v>
      </c>
      <c r="E34" s="7" t="s">
        <v>15</v>
      </c>
      <c r="F34" s="10" t="s">
        <v>16</v>
      </c>
      <c r="G34" s="7"/>
      <c r="H34" s="7"/>
      <c r="I34" s="35">
        <f t="shared" si="0"/>
        <v>0</v>
      </c>
      <c r="J34" s="7">
        <f t="shared" si="1"/>
        <v>0</v>
      </c>
    </row>
    <row r="35" spans="1:10" ht="24" customHeight="1" x14ac:dyDescent="0.3">
      <c r="A35" s="10">
        <v>25</v>
      </c>
      <c r="B35" s="5"/>
      <c r="C35" s="9" t="s">
        <v>34</v>
      </c>
      <c r="D35" s="7" t="s">
        <v>13</v>
      </c>
      <c r="E35" s="7" t="s">
        <v>6</v>
      </c>
      <c r="F35" s="10" t="s">
        <v>47</v>
      </c>
      <c r="G35" s="7">
        <v>59</v>
      </c>
      <c r="H35" s="7">
        <v>52</v>
      </c>
      <c r="I35" s="35">
        <f t="shared" si="0"/>
        <v>52</v>
      </c>
      <c r="J35" s="7">
        <f t="shared" si="1"/>
        <v>7</v>
      </c>
    </row>
    <row r="36" spans="1:10" ht="24" customHeight="1" x14ac:dyDescent="0.3">
      <c r="A36" s="10">
        <v>26</v>
      </c>
      <c r="B36" s="5"/>
      <c r="C36" s="9" t="s">
        <v>34</v>
      </c>
      <c r="D36" s="7" t="s">
        <v>13</v>
      </c>
      <c r="E36" s="7" t="s">
        <v>7</v>
      </c>
      <c r="F36" s="10" t="s">
        <v>48</v>
      </c>
      <c r="G36" s="7">
        <v>58</v>
      </c>
      <c r="H36" s="7">
        <v>55</v>
      </c>
      <c r="I36" s="35">
        <f t="shared" si="0"/>
        <v>55</v>
      </c>
      <c r="J36" s="7">
        <f t="shared" si="1"/>
        <v>3</v>
      </c>
    </row>
    <row r="37" spans="1:10" ht="24" customHeight="1" x14ac:dyDescent="0.3">
      <c r="A37" s="10">
        <v>27</v>
      </c>
      <c r="B37" s="5" t="s">
        <v>24</v>
      </c>
      <c r="C37" s="9" t="s">
        <v>34</v>
      </c>
      <c r="D37" s="7" t="s">
        <v>13</v>
      </c>
      <c r="E37" s="7" t="s">
        <v>8</v>
      </c>
      <c r="F37" s="29" t="s">
        <v>49</v>
      </c>
      <c r="G37" s="7">
        <v>72</v>
      </c>
      <c r="H37" s="7">
        <v>68</v>
      </c>
      <c r="I37" s="35">
        <f t="shared" si="0"/>
        <v>68</v>
      </c>
      <c r="J37" s="7">
        <f t="shared" si="1"/>
        <v>4</v>
      </c>
    </row>
    <row r="38" spans="1:10" ht="24" customHeight="1" x14ac:dyDescent="0.3">
      <c r="A38" s="10">
        <v>28</v>
      </c>
      <c r="B38" s="6" t="s">
        <v>26</v>
      </c>
      <c r="C38" s="9" t="s">
        <v>34</v>
      </c>
      <c r="D38" s="7" t="s">
        <v>13</v>
      </c>
      <c r="E38" s="7" t="s">
        <v>9</v>
      </c>
      <c r="F38" s="10" t="s">
        <v>50</v>
      </c>
      <c r="G38" s="7">
        <v>66</v>
      </c>
      <c r="H38" s="7">
        <v>62</v>
      </c>
      <c r="I38" s="35">
        <f t="shared" si="0"/>
        <v>62</v>
      </c>
      <c r="J38" s="7">
        <f t="shared" si="1"/>
        <v>4</v>
      </c>
    </row>
    <row r="39" spans="1:10" ht="24" customHeight="1" x14ac:dyDescent="0.3">
      <c r="A39" s="10">
        <v>29</v>
      </c>
      <c r="B39" s="5" t="s">
        <v>23</v>
      </c>
      <c r="C39" s="9" t="s">
        <v>34</v>
      </c>
      <c r="D39" s="7" t="s">
        <v>13</v>
      </c>
      <c r="E39" s="7" t="s">
        <v>10</v>
      </c>
      <c r="F39" s="10" t="s">
        <v>61</v>
      </c>
      <c r="G39" s="7">
        <v>73</v>
      </c>
      <c r="H39" s="7">
        <v>64</v>
      </c>
      <c r="I39" s="35">
        <f t="shared" si="0"/>
        <v>64</v>
      </c>
      <c r="J39" s="7">
        <f t="shared" si="1"/>
        <v>9</v>
      </c>
    </row>
    <row r="40" spans="1:10" ht="6" customHeight="1" x14ac:dyDescent="0.25">
      <c r="A40" s="26"/>
      <c r="B40" s="26"/>
      <c r="C40" s="26"/>
      <c r="D40" s="26"/>
      <c r="E40" s="27"/>
      <c r="F40" s="26"/>
      <c r="G40" s="43"/>
      <c r="H40" s="14"/>
      <c r="I40" s="14"/>
      <c r="J40" s="14"/>
    </row>
    <row r="41" spans="1:10" ht="24.75" customHeight="1" x14ac:dyDescent="0.3">
      <c r="A41" s="10">
        <v>30</v>
      </c>
      <c r="B41" s="21" t="s">
        <v>14</v>
      </c>
      <c r="C41" s="25" t="s">
        <v>34</v>
      </c>
      <c r="D41" s="23" t="s">
        <v>27</v>
      </c>
      <c r="E41" s="23" t="s">
        <v>15</v>
      </c>
      <c r="F41" s="10" t="s">
        <v>16</v>
      </c>
      <c r="G41" s="7"/>
      <c r="H41" s="7"/>
      <c r="I41" s="35">
        <f t="shared" si="0"/>
        <v>0</v>
      </c>
      <c r="J41" s="7">
        <f t="shared" si="1"/>
        <v>0</v>
      </c>
    </row>
    <row r="42" spans="1:10" ht="24.75" customHeight="1" x14ac:dyDescent="0.3">
      <c r="A42" s="10">
        <v>31</v>
      </c>
      <c r="B42" s="5"/>
      <c r="C42" s="22" t="s">
        <v>34</v>
      </c>
      <c r="D42" s="7" t="s">
        <v>27</v>
      </c>
      <c r="E42" s="7" t="s">
        <v>6</v>
      </c>
      <c r="F42" s="10" t="s">
        <v>51</v>
      </c>
      <c r="G42" s="7">
        <v>67</v>
      </c>
      <c r="H42" s="7">
        <v>63</v>
      </c>
      <c r="I42" s="35">
        <f t="shared" si="0"/>
        <v>63</v>
      </c>
      <c r="J42" s="7">
        <f t="shared" si="1"/>
        <v>4</v>
      </c>
    </row>
    <row r="43" spans="1:10" ht="24.75" customHeight="1" x14ac:dyDescent="0.3">
      <c r="A43" s="10">
        <v>32</v>
      </c>
      <c r="B43" s="5"/>
      <c r="C43" s="22" t="s">
        <v>34</v>
      </c>
      <c r="D43" s="7" t="s">
        <v>27</v>
      </c>
      <c r="E43" s="7" t="s">
        <v>7</v>
      </c>
      <c r="F43" s="10" t="s">
        <v>52</v>
      </c>
      <c r="G43" s="7">
        <v>60</v>
      </c>
      <c r="H43" s="7">
        <v>51</v>
      </c>
      <c r="I43" s="35">
        <f t="shared" si="0"/>
        <v>51</v>
      </c>
      <c r="J43" s="7">
        <f t="shared" si="1"/>
        <v>9</v>
      </c>
    </row>
    <row r="44" spans="1:10" ht="24.75" customHeight="1" x14ac:dyDescent="0.3">
      <c r="A44" s="10">
        <v>33</v>
      </c>
      <c r="B44" s="5" t="s">
        <v>23</v>
      </c>
      <c r="C44" s="22" t="s">
        <v>34</v>
      </c>
      <c r="D44" s="7" t="s">
        <v>27</v>
      </c>
      <c r="E44" s="7" t="s">
        <v>8</v>
      </c>
      <c r="F44" s="10" t="s">
        <v>53</v>
      </c>
      <c r="G44" s="7">
        <v>52</v>
      </c>
      <c r="H44" s="7">
        <v>47</v>
      </c>
      <c r="I44" s="35">
        <f t="shared" si="0"/>
        <v>47</v>
      </c>
      <c r="J44" s="7">
        <f t="shared" si="1"/>
        <v>5</v>
      </c>
    </row>
    <row r="45" spans="1:10" ht="40.5" customHeight="1" x14ac:dyDescent="0.25">
      <c r="A45" s="7">
        <v>34</v>
      </c>
      <c r="B45" s="31" t="s">
        <v>25</v>
      </c>
      <c r="C45" s="22" t="s">
        <v>34</v>
      </c>
      <c r="D45" s="7" t="s">
        <v>27</v>
      </c>
      <c r="E45" s="7" t="s">
        <v>9</v>
      </c>
      <c r="F45" s="30" t="s">
        <v>54</v>
      </c>
      <c r="G45" s="28">
        <v>53</v>
      </c>
      <c r="H45" s="7">
        <v>52</v>
      </c>
      <c r="I45" s="35">
        <f t="shared" si="0"/>
        <v>52</v>
      </c>
      <c r="J45" s="7">
        <f t="shared" si="1"/>
        <v>1</v>
      </c>
    </row>
    <row r="46" spans="1:10" ht="27" customHeight="1" x14ac:dyDescent="0.25">
      <c r="A46" s="44" t="s">
        <v>62</v>
      </c>
      <c r="B46" s="45"/>
      <c r="C46" s="22"/>
      <c r="D46" s="7"/>
      <c r="E46" s="7"/>
      <c r="F46" s="30"/>
      <c r="G46" s="41">
        <f>SUM(G7:G45)</f>
        <v>1565</v>
      </c>
      <c r="H46" s="41">
        <f t="shared" ref="H46:J46" si="2">SUM(H7:H45)</f>
        <v>1454</v>
      </c>
      <c r="I46" s="41">
        <f t="shared" si="2"/>
        <v>1454</v>
      </c>
      <c r="J46" s="41">
        <f t="shared" si="2"/>
        <v>111</v>
      </c>
    </row>
  </sheetData>
  <mergeCells count="6">
    <mergeCell ref="A46:B46"/>
    <mergeCell ref="E1:H1"/>
    <mergeCell ref="E2:H2"/>
    <mergeCell ref="A1:C1"/>
    <mergeCell ref="A2:C2"/>
    <mergeCell ref="A4:F4"/>
  </mergeCells>
  <pageMargins left="0.45" right="0.2" top="0.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039B4-A162-45FC-A9CC-42B538F3B4D4}">
  <dimension ref="F10"/>
  <sheetViews>
    <sheetView workbookViewId="0">
      <selection activeCell="G12" sqref="G12"/>
    </sheetView>
  </sheetViews>
  <sheetFormatPr defaultRowHeight="15" x14ac:dyDescent="0.25"/>
  <sheetData>
    <row r="10" spans="6:6" x14ac:dyDescent="0.25">
      <c r="F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 (2)</vt:lpstr>
      <vt:lpstr>Sheet1</vt:lpstr>
      <vt:lpstr>Sheet2</vt:lpstr>
      <vt:lpstr>Sheet1!Print_Titles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2018-08-07T08:09:04Z</cp:lastPrinted>
  <dcterms:created xsi:type="dcterms:W3CDTF">2018-08-04T10:57:15Z</dcterms:created>
  <dcterms:modified xsi:type="dcterms:W3CDTF">2018-08-07T08:09:06Z</dcterms:modified>
</cp:coreProperties>
</file>